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E7D3DF69-4282-470E-ABBD-13058FCA87E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1" i="1"/>
  <c r="I11" i="1"/>
  <c r="H11" i="1"/>
  <c r="G11" i="1"/>
  <c r="F11" i="1"/>
  <c r="G21" i="1" l="1"/>
  <c r="I21" i="1"/>
  <c r="F21" i="1"/>
  <c r="H21" i="1"/>
  <c r="J21" i="1"/>
  <c r="B21" i="1" l="1"/>
  <c r="A21" i="1"/>
  <c r="B12" i="1"/>
  <c r="A12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<sst xmlns="http://schemas.openxmlformats.org/spreadsheetml/2006/main" count="52" uniqueCount="49">
  <si>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</si>
  <si>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</si>
  <si>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</si>
  <si>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</si>
  <si>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</si>
  <si>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</si>
  <si>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</si>
  <si>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</si>
  <si>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</si>
  <si>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</si>
  <si>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</si>
  <si>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</si>
  <si>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</si>
  <si>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</si>
  <si>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</si>
  <si>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</si>
  <si>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</si>
  <si>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</si>
  <si>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</si>
  <si>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</si>
  <si>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</si>
  <si>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</si>
  <si>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</si>
  <si>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</si>
  <si>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</si>
  <si>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</si>
  <si>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</si>
  <si>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</si>
  <si>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</si>
  <si>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</si>
  <si>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</si>
  <si>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</si>
  <si>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</si>
  <si>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</si>
  <si>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</si>
  <si>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</si>
  <si>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Пюре картофельное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</si>
  <si>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</si>
  <si>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</si>
  <si>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</si>
  <si>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</si>
  <si>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</si>
  <si>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</si>
  <si>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</si>
  <si>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</si>
  <si>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</si>
  <si>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1 229,1</t>
  </si>
  <si>
    <t>Рыба, запеченная с сыром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</si>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</sst>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2" sqref="O12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42578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60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6</v>
      </c>
      <c r="I3" s="30">
        <v>3</v>
      </c>
      <c r="J3" s="31" t="s">
        <v>38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23.2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42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43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44</v>
      </c>
    </row>
    <row r="8" spans="1:11" ht="15" customHeight="1" x14ac:dyDescent="0.25">
      <c r="A8" s="20"/>
      <c r="B8" s="13"/>
      <c r="C8" s="10"/>
      <c r="D8" s="6" t="s">
        <v>21</v>
      </c>
      <c r="E8" s="27" t="s">
        <v>37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48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23</v>
      </c>
      <c r="E12" s="27" t="s">
        <v>45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47</v>
      </c>
      <c r="F13" s="33">
        <v>100</v>
      </c>
      <c r="G13" s="34">
        <v>24.54</v>
      </c>
      <c r="H13" s="34">
        <v>11</v>
      </c>
      <c r="I13" s="35"/>
      <c r="J13" s="35">
        <v>154.6</v>
      </c>
      <c r="K13" s="35" t="s">
        <v>46</v>
      </c>
    </row>
    <row r="14" spans="1:11" ht="15" x14ac:dyDescent="0.25">
      <c r="A14" s="20"/>
      <c r="B14" s="13"/>
      <c r="C14" s="10"/>
      <c r="D14" s="6" t="s">
        <v>25</v>
      </c>
      <c r="E14" s="27" t="s">
        <v>36</v>
      </c>
      <c r="F14" s="33">
        <v>150</v>
      </c>
      <c r="G14" s="34">
        <v>3.26</v>
      </c>
      <c r="H14" s="34">
        <v>5</v>
      </c>
      <c r="I14" s="34">
        <v>22.03</v>
      </c>
      <c r="J14" s="35">
        <v>187</v>
      </c>
      <c r="K14" s="34">
        <v>995</v>
      </c>
    </row>
    <row r="15" spans="1:11" ht="15" x14ac:dyDescent="0.25">
      <c r="A15" s="20"/>
      <c r="B15" s="13"/>
      <c r="C15" s="10"/>
      <c r="D15" s="6" t="s">
        <v>26</v>
      </c>
      <c r="E15" s="27" t="s">
        <v>40</v>
      </c>
      <c r="F15" s="33">
        <v>200</v>
      </c>
      <c r="G15" s="34">
        <v>0.24</v>
      </c>
      <c r="H15" s="35"/>
      <c r="I15" s="34">
        <v>27.7</v>
      </c>
      <c r="J15" s="35">
        <v>114.3</v>
      </c>
      <c r="K15" s="35" t="s">
        <v>41</v>
      </c>
    </row>
    <row r="16" spans="1:11" ht="15" x14ac:dyDescent="0.25">
      <c r="A16" s="20"/>
      <c r="B16" s="13"/>
      <c r="C16" s="10"/>
      <c r="D16" s="6" t="s">
        <v>27</v>
      </c>
      <c r="E16" s="27" t="s">
        <v>34</v>
      </c>
      <c r="F16" s="33">
        <v>30</v>
      </c>
      <c r="G16" s="34">
        <v>3.21</v>
      </c>
      <c r="H16" s="34">
        <v>1</v>
      </c>
      <c r="I16" s="34">
        <v>24.99</v>
      </c>
      <c r="J16" s="35">
        <v>85.2</v>
      </c>
      <c r="K16" s="34">
        <v>897</v>
      </c>
    </row>
    <row r="17" spans="1:11" ht="15" x14ac:dyDescent="0.25">
      <c r="A17" s="20"/>
      <c r="B17" s="13"/>
      <c r="C17" s="10"/>
      <c r="D17" s="6" t="s">
        <v>28</v>
      </c>
      <c r="E17" s="27" t="s">
        <v>35</v>
      </c>
      <c r="F17" s="33">
        <v>30</v>
      </c>
      <c r="G17" s="34">
        <v>2.5499999999999998</v>
      </c>
      <c r="H17" s="34">
        <v>1</v>
      </c>
      <c r="I17" s="34">
        <v>14.55</v>
      </c>
      <c r="J17" s="35">
        <v>77.7</v>
      </c>
      <c r="K17" s="35" t="s">
        <v>39</v>
      </c>
    </row>
    <row r="18" spans="1:11" ht="15" x14ac:dyDescent="0.25">
      <c r="A18" s="20"/>
      <c r="B18" s="13"/>
      <c r="C18" s="10"/>
      <c r="D18" s="6"/>
      <c r="E18" s="27"/>
      <c r="F18" s="44"/>
      <c r="G18" s="44"/>
      <c r="H18" s="44"/>
      <c r="I18" s="44"/>
      <c r="J18" s="44"/>
      <c r="K18" s="45"/>
    </row>
    <row r="19" spans="1:11" ht="15" x14ac:dyDescent="0.25">
      <c r="A19" s="20"/>
      <c r="B19" s="13"/>
      <c r="C19" s="10"/>
      <c r="D19" s="6"/>
      <c r="E19" s="27"/>
      <c r="F19" s="43"/>
      <c r="G19" s="42"/>
      <c r="H19" s="42"/>
      <c r="I19" s="42"/>
      <c r="J19" s="42"/>
      <c r="K19" s="42"/>
    </row>
    <row r="20" spans="1:11" ht="15" x14ac:dyDescent="0.25">
      <c r="A20" s="21"/>
      <c r="B20" s="14"/>
      <c r="C20" s="7"/>
      <c r="D20" s="15" t="s">
        <v>29</v>
      </c>
      <c r="E20" s="8"/>
      <c r="F20" s="16">
        <f>SUM(F12:F19)</f>
        <v>710</v>
      </c>
      <c r="G20" s="16">
        <f>SUM(G12:G19)</f>
        <v>38.5</v>
      </c>
      <c r="H20" s="16">
        <f>SUM(H12:H19)</f>
        <v>22</v>
      </c>
      <c r="I20" s="16">
        <f>SUM(I12:I19)</f>
        <v>106.41</v>
      </c>
      <c r="J20" s="16">
        <f>SUM(J12:J19)</f>
        <v>834.40000000000009</v>
      </c>
      <c r="K20" s="16"/>
    </row>
    <row r="21" spans="1:11" ht="15" x14ac:dyDescent="0.2">
      <c r="A21" s="38">
        <f>A6</f>
        <v>2</v>
      </c>
      <c r="B21" s="39">
        <f>B6</f>
        <v>5</v>
      </c>
      <c r="C21" s="47" t="s">
        <v>4</v>
      </c>
      <c r="D21" s="48"/>
      <c r="E21" s="36"/>
      <c r="F21" s="37">
        <f>F11+F20</f>
        <v>1215</v>
      </c>
      <c r="G21" s="37">
        <f>G11+G20</f>
        <v>64.259999999999991</v>
      </c>
      <c r="H21" s="37">
        <f>H11+H20</f>
        <v>50</v>
      </c>
      <c r="I21" s="37">
        <f>I11+I20</f>
        <v>155.57999999999998</v>
      </c>
      <c r="J21" s="37">
        <f>J11+J20</f>
        <v>1424.3000000000002</v>
      </c>
      <c r="K21" s="41"/>
    </row>
    <row r="24" spans="1:11" ht="25.15" customHeight="1" x14ac:dyDescent="0.2"/>
    <row r="25" spans="1:11" ht="13.9" customHeight="1" x14ac:dyDescent="0.2"/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2026-02-24T06:31:34Z</dcterms:modified>
</cp:coreProperties>
</file>